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2300" activeTab="1"/>
  </bookViews>
  <sheets>
    <sheet name="příjmy" sheetId="1" r:id="rId1"/>
    <sheet name="výdaje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<sst xmlns="http://schemas.openxmlformats.org/spreadsheetml/2006/main" count="126" uniqueCount="114">
  <si>
    <r>
      <t xml:space="preserve">     </t>
    </r>
    <r>
      <rPr>
        <u val="single"/>
        <sz val="14"/>
        <rFont val="Arial"/>
        <family val="2"/>
      </rPr>
      <t>PŘÍJMY</t>
    </r>
  </si>
  <si>
    <t xml:space="preserve">daň z příjmu FO  </t>
  </si>
  <si>
    <t>daň z příjmu FO SVČ</t>
  </si>
  <si>
    <t>daň z příjmu FO kap</t>
  </si>
  <si>
    <t>daň z příjmu PO</t>
  </si>
  <si>
    <t>daň z příjmu PO - obec</t>
  </si>
  <si>
    <t>daň z přidané hodnoty</t>
  </si>
  <si>
    <t>daň z nemovitostí</t>
  </si>
  <si>
    <t>poplatek za svoz kom.odpadu</t>
  </si>
  <si>
    <t>poplatek ze psů</t>
  </si>
  <si>
    <t xml:space="preserve">poplatek za užívání veř.prostr.  </t>
  </si>
  <si>
    <t>příjem odvodu z loterií</t>
  </si>
  <si>
    <t>správní poplatky</t>
  </si>
  <si>
    <t>splátka půjčky od BD - úmor</t>
  </si>
  <si>
    <t>dotace na výkon státní správy</t>
  </si>
  <si>
    <t>dotace na pracovníky na VPP</t>
  </si>
  <si>
    <t>dotace z KÚ na hospodaření v lesích</t>
  </si>
  <si>
    <t xml:space="preserve"> § 1032                             </t>
  </si>
  <si>
    <t xml:space="preserve">lesní hospodářství </t>
  </si>
  <si>
    <t xml:space="preserve"> § 2321</t>
  </si>
  <si>
    <t>stočné</t>
  </si>
  <si>
    <t xml:space="preserve"> § 3314</t>
  </si>
  <si>
    <t>knihovna</t>
  </si>
  <si>
    <t xml:space="preserve"> § 3319           </t>
  </si>
  <si>
    <t>kulturní dům</t>
  </si>
  <si>
    <t xml:space="preserve"> § 3326                                        </t>
  </si>
  <si>
    <t xml:space="preserve">rozhledna </t>
  </si>
  <si>
    <t xml:space="preserve"> § 3349</t>
  </si>
  <si>
    <t>zpravodaj</t>
  </si>
  <si>
    <t xml:space="preserve"> § 3412</t>
  </si>
  <si>
    <t xml:space="preserve"> § 3429                                    </t>
  </si>
  <si>
    <t xml:space="preserve">kurty </t>
  </si>
  <si>
    <t xml:space="preserve"> § 3611            </t>
  </si>
  <si>
    <t>splátky z BD - úroky z půjčky</t>
  </si>
  <si>
    <t xml:space="preserve"> § 3612                          </t>
  </si>
  <si>
    <t xml:space="preserve">bytové hospodářství </t>
  </si>
  <si>
    <t xml:space="preserve"> § 3613</t>
  </si>
  <si>
    <t xml:space="preserve"> § 3632                     </t>
  </si>
  <si>
    <t>hřbitovnictví</t>
  </si>
  <si>
    <t xml:space="preserve"> § 3639</t>
  </si>
  <si>
    <t>komunální služby</t>
  </si>
  <si>
    <t xml:space="preserve"> § 3725</t>
  </si>
  <si>
    <t>třídění odpadů</t>
  </si>
  <si>
    <t xml:space="preserve"> § 3745</t>
  </si>
  <si>
    <t>péče o vzhled obce</t>
  </si>
  <si>
    <t xml:space="preserve"> § 4351                        </t>
  </si>
  <si>
    <t>dům s pečov.službou</t>
  </si>
  <si>
    <t xml:space="preserve"> § 5311</t>
  </si>
  <si>
    <t>přestupky</t>
  </si>
  <si>
    <t xml:space="preserve"> § 6171                        </t>
  </si>
  <si>
    <t>činnost místní správy</t>
  </si>
  <si>
    <t xml:space="preserve"> § 6310               </t>
  </si>
  <si>
    <t xml:space="preserve">obecné příjmy z fin.operací </t>
  </si>
  <si>
    <t xml:space="preserve">  PŘÍJMY CELKEM                                </t>
  </si>
  <si>
    <t xml:space="preserve">  VÝDAJE</t>
  </si>
  <si>
    <t xml:space="preserve"> § 1032                          </t>
  </si>
  <si>
    <t xml:space="preserve"> § 1036</t>
  </si>
  <si>
    <t>správa lesního hospodářství</t>
  </si>
  <si>
    <t xml:space="preserve"> § 2212                                             </t>
  </si>
  <si>
    <t>silnice</t>
  </si>
  <si>
    <t xml:space="preserve"> § 2221                  </t>
  </si>
  <si>
    <t xml:space="preserve"> § 2321                         </t>
  </si>
  <si>
    <t xml:space="preserve">čištění odpadních vod </t>
  </si>
  <si>
    <t xml:space="preserve"> § 3117</t>
  </si>
  <si>
    <t xml:space="preserve">základní škola </t>
  </si>
  <si>
    <t xml:space="preserve"> § 3319         </t>
  </si>
  <si>
    <t xml:space="preserve"> § 3326                                         </t>
  </si>
  <si>
    <t>rozhledna</t>
  </si>
  <si>
    <t xml:space="preserve"> § 3349 </t>
  </si>
  <si>
    <t xml:space="preserve"> § 3399                  </t>
  </si>
  <si>
    <t>ostatní záležitosti kultury</t>
  </si>
  <si>
    <t xml:space="preserve"> § 3412                                  </t>
  </si>
  <si>
    <t xml:space="preserve"> § 3429</t>
  </si>
  <si>
    <t>kurty</t>
  </si>
  <si>
    <t xml:space="preserve"> § 3612                            </t>
  </si>
  <si>
    <t>bytové hospodářství</t>
  </si>
  <si>
    <t xml:space="preserve"> § 3631                               </t>
  </si>
  <si>
    <t>veřejné osvětlení</t>
  </si>
  <si>
    <t xml:space="preserve"> § 3632</t>
  </si>
  <si>
    <t>hřbitov</t>
  </si>
  <si>
    <t xml:space="preserve"> § 3722                 </t>
  </si>
  <si>
    <t>sběr a svoz komun. odpadů</t>
  </si>
  <si>
    <t xml:space="preserve"> § 4351                    </t>
  </si>
  <si>
    <t xml:space="preserve">dům s pečovat. službou  </t>
  </si>
  <si>
    <t xml:space="preserve"> § 5511                                 </t>
  </si>
  <si>
    <t>požární ochrana</t>
  </si>
  <si>
    <t xml:space="preserve"> § 6112                           </t>
  </si>
  <si>
    <t>zastupitelstvo obce</t>
  </si>
  <si>
    <t xml:space="preserve"> § 6171                       </t>
  </si>
  <si>
    <t xml:space="preserve">činnost místní správy  </t>
  </si>
  <si>
    <t xml:space="preserve"> § 6310</t>
  </si>
  <si>
    <t>finanční operace - poplatky</t>
  </si>
  <si>
    <t xml:space="preserve"> § 6320</t>
  </si>
  <si>
    <t>finanční operace - pojistné</t>
  </si>
  <si>
    <t xml:space="preserve"> § 6409</t>
  </si>
  <si>
    <t>příspěvky, transfery</t>
  </si>
  <si>
    <t xml:space="preserve">   VÝDAJE  CELKEM                           </t>
  </si>
  <si>
    <t xml:space="preserve">       Zdeněk Fusik v.r.                                   Rostislav Bialek v.r.                 </t>
  </si>
  <si>
    <t xml:space="preserve">             starosta                                                místostarosta</t>
  </si>
  <si>
    <t>sportovní hala</t>
  </si>
  <si>
    <t>restaurace a bowling</t>
  </si>
  <si>
    <r>
      <t xml:space="preserve">            NÁVRH </t>
    </r>
    <r>
      <rPr>
        <b/>
        <u val="single"/>
        <sz val="14"/>
        <rFont val="Calibri"/>
        <family val="2"/>
      </rPr>
      <t xml:space="preserve">ROZPOČTU OBCE BÍLOV NA ROK 2017 </t>
    </r>
  </si>
  <si>
    <t>dopravní obslužnost</t>
  </si>
  <si>
    <t>kulturní dům + parkoviště u KD</t>
  </si>
  <si>
    <t>restaurace + bowling</t>
  </si>
  <si>
    <t xml:space="preserve"> § 3635</t>
  </si>
  <si>
    <t>územní plánování</t>
  </si>
  <si>
    <t xml:space="preserve"> § 6399</t>
  </si>
  <si>
    <t>platby DPH a jiných daní</t>
  </si>
  <si>
    <t xml:space="preserve"> § 6402</t>
  </si>
  <si>
    <t>vratky dotací</t>
  </si>
  <si>
    <t>komunální rozvoj obce, zástavba</t>
  </si>
  <si>
    <t xml:space="preserve"> § 6171</t>
  </si>
  <si>
    <t>nespecifikovaná rezerva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</si>
</sst>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Calibri"/>
      <family val="2"/>
    </font>
    <font>
      <b/>
      <u val="single"/>
      <sz val="14"/>
      <name val="Calibri"/>
      <family val="2"/>
    </font>
    <font>
      <sz val="14"/>
      <color indexed="8"/>
      <name val="Calibri"/>
      <family val="2"/>
    </font>
    <font>
      <u val="single"/>
      <sz val="14"/>
      <name val="Arial"/>
      <family val="2"/>
    </font>
    <font>
      <u val="single"/>
      <sz val="14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dotted"/>
      <bottom style="dotted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dotted"/>
      <bottom style="dotted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dotted"/>
    </border>
    <border>
      <left style="thin"/>
      <right style="thin"/>
      <top/>
      <bottom style="dotted"/>
    </border>
    <border>
      <left style="thin"/>
      <right/>
      <top/>
      <bottom style="dashed"/>
    </border>
    <border>
      <left style="thin"/>
      <right style="thin"/>
      <top/>
      <bottom style="dashed"/>
    </border>
    <border>
      <left style="thin"/>
      <right/>
      <top style="dotted"/>
      <bottom/>
    </border>
    <border>
      <left/>
      <right/>
      <top style="dotted"/>
      <bottom/>
    </border>
    <border>
      <left/>
      <right/>
      <top/>
      <bottom style="dotted"/>
    </border>
    <border>
      <left/>
      <right style="thin"/>
      <top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dotted"/>
      <bottom style="dashed"/>
    </border>
    <border>
      <left/>
      <right/>
      <top style="dotted"/>
      <bottom style="dashed"/>
    </border>
    <border>
      <left/>
      <right style="thin"/>
      <top style="dotted"/>
      <bottom style="dashed"/>
    </border>
    <border>
      <left style="thin"/>
      <right/>
      <top style="dashed"/>
      <bottom style="dotted"/>
    </border>
    <border>
      <left/>
      <right/>
      <top style="dashed"/>
      <bottom style="dotted"/>
    </border>
    <border>
      <left/>
      <right style="thin"/>
      <top style="dashed"/>
      <bottom style="dotted"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 style="dotted"/>
      <bottom/>
    </border>
    <border>
      <left style="thin"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Alignment="1">
      <alignment horizontal="left"/>
    </xf>
    <xf numFmtId="0" fontId="41" fillId="0" borderId="0" xfId="0" applyFont="1" applyAlignment="1">
      <alignment/>
    </xf>
    <xf numFmtId="0" fontId="41" fillId="0" borderId="11" xfId="0" applyFont="1" applyBorder="1" applyAlignment="1">
      <alignment horizontal="center"/>
    </xf>
    <xf numFmtId="3" fontId="41" fillId="0" borderId="12" xfId="0" applyNumberFormat="1" applyFont="1" applyBorder="1" applyAlignment="1">
      <alignment/>
    </xf>
    <xf numFmtId="0" fontId="41" fillId="0" borderId="10" xfId="0" applyFont="1" applyBorder="1" applyAlignment="1">
      <alignment horizontal="center"/>
    </xf>
    <xf numFmtId="3" fontId="41" fillId="0" borderId="13" xfId="0" applyNumberFormat="1" applyFont="1" applyBorder="1" applyAlignment="1">
      <alignment/>
    </xf>
    <xf numFmtId="0" fontId="41" fillId="0" borderId="14" xfId="0" applyFont="1" applyBorder="1" applyAlignment="1">
      <alignment horizontal="center"/>
    </xf>
    <xf numFmtId="3" fontId="41" fillId="0" borderId="15" xfId="0" applyNumberFormat="1" applyFont="1" applyBorder="1" applyAlignment="1">
      <alignment/>
    </xf>
    <xf numFmtId="0" fontId="41" fillId="0" borderId="16" xfId="0" applyFont="1" applyBorder="1" applyAlignment="1">
      <alignment horizontal="center"/>
    </xf>
    <xf numFmtId="3" fontId="41" fillId="0" borderId="17" xfId="0" applyNumberFormat="1" applyFont="1" applyBorder="1" applyAlignment="1">
      <alignment/>
    </xf>
    <xf numFmtId="0" fontId="41" fillId="0" borderId="18" xfId="0" applyFont="1" applyBorder="1" applyAlignment="1">
      <alignment horizontal="center"/>
    </xf>
    <xf numFmtId="3" fontId="41" fillId="0" borderId="19" xfId="0" applyNumberFormat="1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20" xfId="0" applyFont="1" applyBorder="1" applyAlignment="1">
      <alignment/>
    </xf>
    <xf numFmtId="0" fontId="41" fillId="0" borderId="21" xfId="0" applyFont="1" applyBorder="1" applyAlignment="1">
      <alignment/>
    </xf>
    <xf numFmtId="0" fontId="41" fillId="0" borderId="22" xfId="0" applyFont="1" applyBorder="1" applyAlignment="1">
      <alignment/>
    </xf>
    <xf numFmtId="0" fontId="41" fillId="0" borderId="23" xfId="0" applyFont="1" applyBorder="1" applyAlignment="1">
      <alignment/>
    </xf>
    <xf numFmtId="3" fontId="23" fillId="0" borderId="17" xfId="0" applyNumberFormat="1" applyFont="1" applyBorder="1" applyAlignment="1">
      <alignment/>
    </xf>
    <xf numFmtId="0" fontId="0" fillId="0" borderId="0" xfId="0" applyBorder="1" applyAlignment="1">
      <alignment/>
    </xf>
    <xf numFmtId="0" fontId="41" fillId="0" borderId="24" xfId="0" applyFont="1" applyBorder="1" applyAlignment="1">
      <alignment/>
    </xf>
    <xf numFmtId="0" fontId="41" fillId="0" borderId="25" xfId="0" applyFont="1" applyBorder="1" applyAlignment="1">
      <alignment/>
    </xf>
    <xf numFmtId="0" fontId="41" fillId="0" borderId="0" xfId="0" applyFont="1" applyAlignment="1">
      <alignment/>
    </xf>
    <xf numFmtId="0" fontId="41" fillId="0" borderId="11" xfId="0" applyFont="1" applyBorder="1" applyAlignment="1">
      <alignment/>
    </xf>
    <xf numFmtId="0" fontId="41" fillId="0" borderId="26" xfId="0" applyFont="1" applyBorder="1" applyAlignment="1">
      <alignment/>
    </xf>
    <xf numFmtId="0" fontId="41" fillId="0" borderId="27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28" xfId="0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22" xfId="0" applyFont="1" applyBorder="1" applyAlignment="1">
      <alignment/>
    </xf>
    <xf numFmtId="0" fontId="41" fillId="0" borderId="23" xfId="0" applyFont="1" applyBorder="1" applyAlignment="1">
      <alignment/>
    </xf>
    <xf numFmtId="0" fontId="41" fillId="0" borderId="29" xfId="0" applyFont="1" applyBorder="1" applyAlignment="1">
      <alignment/>
    </xf>
    <xf numFmtId="0" fontId="41" fillId="0" borderId="30" xfId="0" applyFont="1" applyBorder="1" applyAlignment="1">
      <alignment/>
    </xf>
    <xf numFmtId="0" fontId="41" fillId="0" borderId="31" xfId="0" applyFont="1" applyBorder="1" applyAlignment="1">
      <alignment/>
    </xf>
    <xf numFmtId="0" fontId="41" fillId="0" borderId="32" xfId="0" applyFont="1" applyBorder="1" applyAlignment="1">
      <alignment/>
    </xf>
    <xf numFmtId="0" fontId="41" fillId="0" borderId="33" xfId="0" applyFont="1" applyBorder="1" applyAlignment="1">
      <alignment/>
    </xf>
    <xf numFmtId="0" fontId="41" fillId="0" borderId="34" xfId="0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1" fillId="0" borderId="0" xfId="0" applyFont="1" applyAlignment="1">
      <alignment/>
    </xf>
    <xf numFmtId="3" fontId="41" fillId="0" borderId="13" xfId="0" applyNumberFormat="1" applyFont="1" applyBorder="1" applyAlignment="1">
      <alignment/>
    </xf>
    <xf numFmtId="3" fontId="41" fillId="0" borderId="17" xfId="0" applyNumberFormat="1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35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22" xfId="0" applyFont="1" applyBorder="1" applyAlignment="1">
      <alignment/>
    </xf>
    <xf numFmtId="0" fontId="41" fillId="0" borderId="23" xfId="0" applyFont="1" applyBorder="1" applyAlignment="1">
      <alignment/>
    </xf>
    <xf numFmtId="3" fontId="23" fillId="0" borderId="17" xfId="0" applyNumberFormat="1" applyFont="1" applyBorder="1" applyAlignment="1">
      <alignment/>
    </xf>
    <xf numFmtId="3" fontId="23" fillId="0" borderId="35" xfId="0" applyNumberFormat="1" applyFont="1" applyBorder="1" applyAlignment="1">
      <alignment/>
    </xf>
    <xf numFmtId="0" fontId="0" fillId="0" borderId="0" xfId="0" applyBorder="1" applyAlignment="1">
      <alignment/>
    </xf>
    <xf numFmtId="0" fontId="41" fillId="0" borderId="36" xfId="0" applyFont="1" applyBorder="1" applyAlignment="1">
      <alignment/>
    </xf>
    <xf numFmtId="0" fontId="41" fillId="0" borderId="37" xfId="0" applyFont="1" applyBorder="1" applyAlignment="1">
      <alignment/>
    </xf>
    <xf numFmtId="0" fontId="41" fillId="0" borderId="38" xfId="0" applyFont="1" applyBorder="1" applyAlignment="1">
      <alignment/>
    </xf>
    <xf numFmtId="0" fontId="18" fillId="0" borderId="39" xfId="0" applyFont="1" applyBorder="1" applyAlignment="1">
      <alignment/>
    </xf>
    <xf numFmtId="0" fontId="18" fillId="0" borderId="40" xfId="0" applyFont="1" applyBorder="1" applyAlignment="1">
      <alignment/>
    </xf>
    <xf numFmtId="3" fontId="42" fillId="0" borderId="0" xfId="0" applyNumberFormat="1" applyFont="1" applyBorder="1" applyAlignment="1">
      <alignment/>
    </xf>
    <xf numFmtId="0" fontId="42" fillId="0" borderId="0" xfId="0" applyFont="1" applyBorder="1" applyAlignment="1">
      <alignment/>
    </xf>
    <xf numFmtId="3" fontId="41" fillId="0" borderId="41" xfId="0" applyNumberFormat="1" applyFont="1" applyBorder="1" applyAlignment="1">
      <alignment/>
    </xf>
    <xf numFmtId="0" fontId="41" fillId="0" borderId="41" xfId="0" applyFont="1" applyBorder="1" applyAlignment="1">
      <alignment/>
    </xf>
    <xf numFmtId="3" fontId="18" fillId="0" borderId="42" xfId="0" applyNumberFormat="1" applyFont="1" applyBorder="1" applyAlignment="1">
      <alignment/>
    </xf>
    <xf numFmtId="0" fontId="18" fillId="0" borderId="43" xfId="0" applyFont="1" applyBorder="1" applyAlignment="1">
      <alignment/>
    </xf>
    <xf numFmtId="0" fontId="18" fillId="0" borderId="44" xfId="0" applyFont="1" applyBorder="1" applyAlignment="1">
      <alignment/>
    </xf>
    <xf numFmtId="3" fontId="18" fillId="0" borderId="45" xfId="0" applyNumberFormat="1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25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9">
      <selection activeCell="F45" sqref="F45"/>
    </sheetView>
  </sheetViews>
  <sheetFormatPr defaultColWidth="9.140625" defaultRowHeight="15"/>
  <cols>
    <col min="5" max="5" width="13.7109375" style="0" customWidth="1"/>
    <col min="6" max="6" width="15.57421875" style="0" customWidth="1"/>
  </cols>
  <sheetData>
    <row r="1" spans="1:6" ht="18.75">
      <c r="A1" s="41" t="s">
        <v>101</v>
      </c>
      <c r="B1" s="2"/>
      <c r="C1" s="2"/>
      <c r="D1" s="2"/>
      <c r="E1" s="2"/>
      <c r="F1" s="2"/>
    </row>
    <row r="2" spans="1:6" ht="18.75">
      <c r="A2" s="23" t="s">
        <v>0</v>
      </c>
      <c r="B2" s="23"/>
      <c r="C2" s="23"/>
      <c r="D2" s="23"/>
      <c r="E2" s="23"/>
      <c r="F2" s="3"/>
    </row>
    <row r="3" spans="1:6" ht="18.75">
      <c r="A3" s="3"/>
      <c r="B3" s="3"/>
      <c r="C3" s="3"/>
      <c r="D3" s="3"/>
      <c r="E3" s="3"/>
      <c r="F3" s="3"/>
    </row>
    <row r="4" spans="1:6" ht="18.75">
      <c r="A4" s="4">
        <v>1111</v>
      </c>
      <c r="B4" s="24" t="s">
        <v>1</v>
      </c>
      <c r="C4" s="25"/>
      <c r="D4" s="25"/>
      <c r="E4" s="26"/>
      <c r="F4" s="5">
        <v>1436000</v>
      </c>
    </row>
    <row r="5" spans="1:6" ht="18.75">
      <c r="A5" s="6">
        <v>1112</v>
      </c>
      <c r="B5" s="1" t="s">
        <v>2</v>
      </c>
      <c r="C5" s="21"/>
      <c r="D5" s="21"/>
      <c r="E5" s="22"/>
      <c r="F5" s="7">
        <v>30000</v>
      </c>
    </row>
    <row r="6" spans="1:6" ht="18.75">
      <c r="A6" s="8">
        <v>1113</v>
      </c>
      <c r="B6" s="27" t="s">
        <v>3</v>
      </c>
      <c r="C6" s="28"/>
      <c r="D6" s="28"/>
      <c r="E6" s="29"/>
      <c r="F6" s="9">
        <v>150000</v>
      </c>
    </row>
    <row r="7" spans="1:6" ht="18.75">
      <c r="A7" s="6">
        <v>1121</v>
      </c>
      <c r="B7" s="1" t="s">
        <v>4</v>
      </c>
      <c r="C7" s="21"/>
      <c r="D7" s="21"/>
      <c r="E7" s="22"/>
      <c r="F7" s="7">
        <v>1461000</v>
      </c>
    </row>
    <row r="8" spans="1:6" ht="18.75">
      <c r="A8" s="8">
        <v>1122</v>
      </c>
      <c r="B8" s="27" t="s">
        <v>5</v>
      </c>
      <c r="C8" s="28"/>
      <c r="D8" s="28"/>
      <c r="E8" s="29"/>
      <c r="F8" s="9">
        <v>351000</v>
      </c>
    </row>
    <row r="9" spans="1:6" ht="18.75">
      <c r="A9" s="6">
        <v>1211</v>
      </c>
      <c r="B9" s="1" t="s">
        <v>6</v>
      </c>
      <c r="C9" s="21"/>
      <c r="D9" s="21"/>
      <c r="E9" s="22"/>
      <c r="F9" s="7">
        <v>3003000</v>
      </c>
    </row>
    <row r="10" spans="1:6" ht="18.75">
      <c r="A10" s="10">
        <v>1511</v>
      </c>
      <c r="B10" s="30" t="s">
        <v>7</v>
      </c>
      <c r="C10" s="31"/>
      <c r="D10" s="31"/>
      <c r="E10" s="32"/>
      <c r="F10" s="11">
        <v>460000</v>
      </c>
    </row>
    <row r="11" spans="1:6" ht="18.75">
      <c r="A11" s="8">
        <v>1340</v>
      </c>
      <c r="B11" s="27" t="s">
        <v>8</v>
      </c>
      <c r="C11" s="28"/>
      <c r="D11" s="28"/>
      <c r="E11" s="29"/>
      <c r="F11" s="9">
        <v>230000</v>
      </c>
    </row>
    <row r="12" spans="1:6" ht="18.75">
      <c r="A12" s="6">
        <v>1341</v>
      </c>
      <c r="B12" s="1" t="s">
        <v>9</v>
      </c>
      <c r="C12" s="21"/>
      <c r="D12" s="21"/>
      <c r="E12" s="22"/>
      <c r="F12" s="7">
        <v>18700</v>
      </c>
    </row>
    <row r="13" spans="1:6" ht="18.75">
      <c r="A13" s="8">
        <v>1343</v>
      </c>
      <c r="B13" s="27" t="s">
        <v>10</v>
      </c>
      <c r="C13" s="28"/>
      <c r="D13" s="28"/>
      <c r="E13" s="29"/>
      <c r="F13" s="9">
        <v>500</v>
      </c>
    </row>
    <row r="14" spans="1:6" ht="18.75">
      <c r="A14" s="6">
        <v>1351</v>
      </c>
      <c r="B14" s="1" t="s">
        <v>11</v>
      </c>
      <c r="C14" s="21"/>
      <c r="D14" s="21"/>
      <c r="E14" s="22"/>
      <c r="F14" s="7">
        <v>26000</v>
      </c>
    </row>
    <row r="15" spans="1:6" ht="18.75">
      <c r="A15" s="10">
        <v>1361</v>
      </c>
      <c r="B15" s="30" t="s">
        <v>12</v>
      </c>
      <c r="C15" s="31"/>
      <c r="D15" s="31"/>
      <c r="E15" s="32"/>
      <c r="F15" s="11">
        <v>8000</v>
      </c>
    </row>
    <row r="16" spans="1:6" ht="18.75">
      <c r="A16" s="10">
        <v>2413</v>
      </c>
      <c r="B16" s="1" t="s">
        <v>13</v>
      </c>
      <c r="C16" s="21"/>
      <c r="D16" s="21"/>
      <c r="E16" s="22"/>
      <c r="F16" s="11">
        <v>114400</v>
      </c>
    </row>
    <row r="17" spans="1:6" ht="18.75">
      <c r="A17" s="12">
        <v>4112</v>
      </c>
      <c r="B17" s="33" t="s">
        <v>14</v>
      </c>
      <c r="C17" s="34"/>
      <c r="D17" s="34"/>
      <c r="E17" s="35"/>
      <c r="F17" s="13">
        <v>112000</v>
      </c>
    </row>
    <row r="18" spans="1:6" ht="18.75">
      <c r="A18" s="10">
        <v>4116</v>
      </c>
      <c r="B18" s="36" t="s">
        <v>15</v>
      </c>
      <c r="C18" s="37"/>
      <c r="D18" s="37"/>
      <c r="E18" s="38"/>
      <c r="F18" s="11">
        <v>1013000</v>
      </c>
    </row>
    <row r="19" spans="1:6" ht="18.75">
      <c r="A19" s="10">
        <v>4122</v>
      </c>
      <c r="B19" s="14" t="s">
        <v>16</v>
      </c>
      <c r="C19" s="17"/>
      <c r="D19" s="17"/>
      <c r="E19" s="18"/>
      <c r="F19" s="11">
        <v>140500</v>
      </c>
    </row>
    <row r="20" spans="1:6" ht="18.75">
      <c r="A20" s="14" t="s">
        <v>17</v>
      </c>
      <c r="B20" s="30" t="s">
        <v>18</v>
      </c>
      <c r="C20" s="31"/>
      <c r="D20" s="31"/>
      <c r="E20" s="32"/>
      <c r="F20" s="11">
        <v>330000</v>
      </c>
    </row>
    <row r="21" spans="1:6" ht="18.75">
      <c r="A21" s="14" t="s">
        <v>19</v>
      </c>
      <c r="B21" s="1" t="s">
        <v>20</v>
      </c>
      <c r="C21" s="21"/>
      <c r="D21" s="21"/>
      <c r="E21" s="22"/>
      <c r="F21" s="19">
        <v>60000</v>
      </c>
    </row>
    <row r="22" spans="1:6" ht="18.75">
      <c r="A22" s="14" t="s">
        <v>21</v>
      </c>
      <c r="B22" s="1" t="s">
        <v>22</v>
      </c>
      <c r="C22" s="21"/>
      <c r="D22" s="21"/>
      <c r="E22" s="22"/>
      <c r="F22" s="11">
        <v>500</v>
      </c>
    </row>
    <row r="23" spans="1:6" ht="18.75">
      <c r="A23" s="14" t="s">
        <v>23</v>
      </c>
      <c r="B23" s="1" t="s">
        <v>24</v>
      </c>
      <c r="C23" s="21"/>
      <c r="D23" s="21"/>
      <c r="E23" s="22"/>
      <c r="F23" s="11">
        <v>20000</v>
      </c>
    </row>
    <row r="24" spans="1:6" ht="18.75">
      <c r="A24" s="14" t="s">
        <v>25</v>
      </c>
      <c r="B24" s="1" t="s">
        <v>26</v>
      </c>
      <c r="C24" s="21"/>
      <c r="D24" s="21"/>
      <c r="E24" s="22"/>
      <c r="F24" s="11">
        <v>120000</v>
      </c>
    </row>
    <row r="25" spans="1:6" ht="18.75">
      <c r="A25" s="14" t="s">
        <v>27</v>
      </c>
      <c r="B25" s="1" t="s">
        <v>28</v>
      </c>
      <c r="C25" s="21"/>
      <c r="D25" s="21"/>
      <c r="E25" s="22"/>
      <c r="F25" s="11">
        <v>1000</v>
      </c>
    </row>
    <row r="26" spans="1:6" ht="18.75">
      <c r="A26" s="14" t="s">
        <v>29</v>
      </c>
      <c r="B26" s="1" t="s">
        <v>99</v>
      </c>
      <c r="C26" s="21"/>
      <c r="D26" s="21"/>
      <c r="E26" s="22"/>
      <c r="F26" s="11">
        <v>200000</v>
      </c>
    </row>
    <row r="27" spans="1:6" ht="18.75">
      <c r="A27" s="14" t="s">
        <v>30</v>
      </c>
      <c r="B27" s="1" t="s">
        <v>31</v>
      </c>
      <c r="C27" s="21"/>
      <c r="D27" s="21"/>
      <c r="E27" s="22"/>
      <c r="F27" s="11">
        <v>10000</v>
      </c>
    </row>
    <row r="28" spans="1:6" ht="18.75">
      <c r="A28" s="14" t="s">
        <v>32</v>
      </c>
      <c r="B28" s="1" t="s">
        <v>33</v>
      </c>
      <c r="C28" s="21"/>
      <c r="D28" s="21"/>
      <c r="E28" s="22"/>
      <c r="F28" s="11">
        <v>46700</v>
      </c>
    </row>
    <row r="29" spans="1:6" ht="18.75">
      <c r="A29" s="14" t="s">
        <v>34</v>
      </c>
      <c r="B29" s="1" t="s">
        <v>35</v>
      </c>
      <c r="C29" s="21"/>
      <c r="D29" s="21"/>
      <c r="E29" s="22"/>
      <c r="F29" s="11">
        <v>705600</v>
      </c>
    </row>
    <row r="30" spans="1:6" ht="18.75">
      <c r="A30" s="14" t="s">
        <v>36</v>
      </c>
      <c r="B30" s="1" t="s">
        <v>100</v>
      </c>
      <c r="C30" s="21"/>
      <c r="D30" s="21"/>
      <c r="E30" s="22"/>
      <c r="F30" s="11">
        <v>372000</v>
      </c>
    </row>
    <row r="31" spans="1:6" ht="18.75">
      <c r="A31" s="14" t="s">
        <v>37</v>
      </c>
      <c r="B31" s="1" t="s">
        <v>38</v>
      </c>
      <c r="C31" s="21"/>
      <c r="D31" s="21"/>
      <c r="E31" s="22"/>
      <c r="F31" s="11">
        <v>5400</v>
      </c>
    </row>
    <row r="32" spans="1:6" ht="18.75">
      <c r="A32" s="14" t="s">
        <v>39</v>
      </c>
      <c r="B32" s="1" t="s">
        <v>40</v>
      </c>
      <c r="C32" s="21"/>
      <c r="D32" s="21"/>
      <c r="E32" s="22"/>
      <c r="F32" s="11">
        <v>70000</v>
      </c>
    </row>
    <row r="33" spans="1:6" ht="18.75">
      <c r="A33" s="14" t="s">
        <v>41</v>
      </c>
      <c r="B33" s="1" t="s">
        <v>42</v>
      </c>
      <c r="C33" s="21"/>
      <c r="D33" s="21"/>
      <c r="E33" s="22"/>
      <c r="F33" s="11">
        <v>55000</v>
      </c>
    </row>
    <row r="34" spans="1:6" ht="18.75">
      <c r="A34" s="14" t="s">
        <v>43</v>
      </c>
      <c r="B34" s="1" t="s">
        <v>44</v>
      </c>
      <c r="C34" s="21"/>
      <c r="D34" s="21"/>
      <c r="E34" s="22"/>
      <c r="F34" s="11">
        <v>10000</v>
      </c>
    </row>
    <row r="35" spans="1:6" ht="18.75">
      <c r="A35" s="14" t="s">
        <v>45</v>
      </c>
      <c r="B35" s="1" t="s">
        <v>46</v>
      </c>
      <c r="C35" s="21"/>
      <c r="D35" s="21"/>
      <c r="E35" s="22"/>
      <c r="F35" s="11">
        <v>388700</v>
      </c>
    </row>
    <row r="36" spans="1:6" ht="18.75">
      <c r="A36" s="14" t="s">
        <v>47</v>
      </c>
      <c r="B36" s="1" t="s">
        <v>48</v>
      </c>
      <c r="C36" s="21"/>
      <c r="D36" s="21"/>
      <c r="E36" s="22"/>
      <c r="F36" s="11">
        <v>1000</v>
      </c>
    </row>
    <row r="37" spans="1:6" ht="18.75">
      <c r="A37" s="14" t="s">
        <v>49</v>
      </c>
      <c r="B37" s="1" t="s">
        <v>50</v>
      </c>
      <c r="C37" s="21"/>
      <c r="D37" s="21"/>
      <c r="E37" s="22"/>
      <c r="F37" s="11">
        <v>5000</v>
      </c>
    </row>
    <row r="38" spans="1:6" ht="18.75">
      <c r="A38" s="14" t="s">
        <v>51</v>
      </c>
      <c r="B38" s="1" t="s">
        <v>52</v>
      </c>
      <c r="C38" s="21"/>
      <c r="D38" s="21"/>
      <c r="E38" s="22"/>
      <c r="F38" s="11">
        <v>36000</v>
      </c>
    </row>
    <row r="39" spans="1:6" ht="18.75">
      <c r="A39" s="15"/>
      <c r="B39" s="16"/>
      <c r="C39" s="16"/>
      <c r="D39" s="16"/>
      <c r="E39" s="16"/>
      <c r="F39" s="64"/>
    </row>
    <row r="40" spans="1:8" ht="18.75">
      <c r="A40" s="67" t="s">
        <v>53</v>
      </c>
      <c r="B40" s="68"/>
      <c r="C40" s="68"/>
      <c r="D40" s="68"/>
      <c r="E40" s="68"/>
      <c r="F40" s="69">
        <f>SUM(F4:F39)</f>
        <v>10991000</v>
      </c>
      <c r="G40" s="56"/>
      <c r="H40" s="56"/>
    </row>
    <row r="41" spans="1:7" ht="15">
      <c r="A41" s="56"/>
      <c r="B41" s="20"/>
      <c r="C41" s="20"/>
      <c r="D41" s="20"/>
      <c r="E41" s="20"/>
      <c r="F41" s="56"/>
      <c r="G41" s="56"/>
    </row>
    <row r="42" spans="1:6" ht="18.75">
      <c r="A42" s="48"/>
      <c r="B42" s="48"/>
      <c r="C42" s="56"/>
      <c r="D42" s="56"/>
      <c r="E42" s="56"/>
      <c r="F42" s="62"/>
    </row>
    <row r="43" spans="1:6" ht="18.75">
      <c r="A43" s="56"/>
      <c r="B43" s="56"/>
      <c r="C43" s="56"/>
      <c r="D43" s="56"/>
      <c r="E43" s="56"/>
      <c r="F43" s="63"/>
    </row>
    <row r="44" spans="1:6" ht="18.75">
      <c r="A44" s="63"/>
      <c r="B44" s="48"/>
      <c r="C44" s="48"/>
      <c r="D44" s="48"/>
      <c r="E44" s="48"/>
      <c r="F44" s="62"/>
    </row>
  </sheetData>
  <sheetProtection/>
  <mergeCells count="36">
    <mergeCell ref="A40:E40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27:E27"/>
    <mergeCell ref="B15:E15"/>
    <mergeCell ref="B16:E16"/>
    <mergeCell ref="B17:E17"/>
    <mergeCell ref="B18:E18"/>
    <mergeCell ref="B20:E20"/>
    <mergeCell ref="B21:E21"/>
    <mergeCell ref="B22:E22"/>
    <mergeCell ref="B23:E23"/>
    <mergeCell ref="B24:E24"/>
    <mergeCell ref="B25:E25"/>
    <mergeCell ref="B26:E26"/>
    <mergeCell ref="B14:E14"/>
    <mergeCell ref="A2:E2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G23" sqref="G23"/>
    </sheetView>
  </sheetViews>
  <sheetFormatPr defaultColWidth="9.140625" defaultRowHeight="15"/>
  <cols>
    <col min="5" max="5" width="13.421875" style="0" customWidth="1"/>
    <col min="6" max="6" width="14.28125" style="0" customWidth="1"/>
  </cols>
  <sheetData>
    <row r="1" spans="1:6" ht="18.75">
      <c r="A1" s="41" t="s">
        <v>101</v>
      </c>
      <c r="B1" s="42"/>
      <c r="C1" s="42"/>
      <c r="D1" s="42"/>
      <c r="E1" s="42"/>
      <c r="F1" s="42"/>
    </row>
    <row r="2" spans="1:6" ht="18.75">
      <c r="A2" s="39" t="s">
        <v>54</v>
      </c>
      <c r="B2" s="39"/>
      <c r="C2" s="39"/>
      <c r="D2" s="39"/>
      <c r="E2" s="39"/>
      <c r="F2" s="43"/>
    </row>
    <row r="3" spans="1:6" ht="18.75">
      <c r="A3" s="43"/>
      <c r="B3" s="43"/>
      <c r="C3" s="43"/>
      <c r="D3" s="43"/>
      <c r="E3" s="43"/>
      <c r="F3" s="43"/>
    </row>
    <row r="4" spans="1:6" ht="18.75">
      <c r="A4" s="49" t="s">
        <v>55</v>
      </c>
      <c r="B4" s="57" t="s">
        <v>18</v>
      </c>
      <c r="C4" s="58"/>
      <c r="D4" s="58"/>
      <c r="E4" s="59"/>
      <c r="F4" s="55">
        <v>1500000</v>
      </c>
    </row>
    <row r="5" spans="1:6" ht="18.75">
      <c r="A5" s="50" t="s">
        <v>56</v>
      </c>
      <c r="B5" s="1" t="s">
        <v>57</v>
      </c>
      <c r="C5" s="21"/>
      <c r="D5" s="21"/>
      <c r="E5" s="22"/>
      <c r="F5" s="44">
        <v>59000</v>
      </c>
    </row>
    <row r="6" spans="1:6" ht="18.75">
      <c r="A6" s="51" t="s">
        <v>58</v>
      </c>
      <c r="B6" s="1" t="s">
        <v>59</v>
      </c>
      <c r="C6" s="21"/>
      <c r="D6" s="21"/>
      <c r="E6" s="22"/>
      <c r="F6" s="45">
        <v>30000</v>
      </c>
    </row>
    <row r="7" spans="1:6" ht="18.75">
      <c r="A7" s="51" t="s">
        <v>60</v>
      </c>
      <c r="B7" s="1" t="s">
        <v>102</v>
      </c>
      <c r="C7" s="21"/>
      <c r="D7" s="21"/>
      <c r="E7" s="22"/>
      <c r="F7" s="54">
        <v>27500</v>
      </c>
    </row>
    <row r="8" spans="1:6" ht="18.75">
      <c r="A8" s="51" t="s">
        <v>61</v>
      </c>
      <c r="B8" s="1" t="s">
        <v>62</v>
      </c>
      <c r="C8" s="21"/>
      <c r="D8" s="21"/>
      <c r="E8" s="22"/>
      <c r="F8" s="45">
        <v>280000</v>
      </c>
    </row>
    <row r="9" spans="1:6" ht="18.75">
      <c r="A9" s="51" t="s">
        <v>63</v>
      </c>
      <c r="B9" s="1" t="s">
        <v>64</v>
      </c>
      <c r="C9" s="21"/>
      <c r="D9" s="21"/>
      <c r="E9" s="22"/>
      <c r="F9" s="45">
        <v>578100</v>
      </c>
    </row>
    <row r="10" spans="1:6" ht="18.75">
      <c r="A10" s="51" t="s">
        <v>21</v>
      </c>
      <c r="B10" s="1" t="s">
        <v>22</v>
      </c>
      <c r="C10" s="21"/>
      <c r="D10" s="21"/>
      <c r="E10" s="22"/>
      <c r="F10" s="45">
        <v>7000</v>
      </c>
    </row>
    <row r="11" spans="1:6" ht="18.75">
      <c r="A11" s="51" t="s">
        <v>65</v>
      </c>
      <c r="B11" s="1" t="s">
        <v>103</v>
      </c>
      <c r="C11" s="21"/>
      <c r="D11" s="21"/>
      <c r="E11" s="22"/>
      <c r="F11" s="45">
        <v>500000</v>
      </c>
    </row>
    <row r="12" spans="1:6" ht="18.75">
      <c r="A12" s="51" t="s">
        <v>66</v>
      </c>
      <c r="B12" s="1" t="s">
        <v>67</v>
      </c>
      <c r="C12" s="21"/>
      <c r="D12" s="21"/>
      <c r="E12" s="22"/>
      <c r="F12" s="54">
        <v>130000</v>
      </c>
    </row>
    <row r="13" spans="1:6" ht="18.75">
      <c r="A13" s="50" t="s">
        <v>68</v>
      </c>
      <c r="B13" s="1" t="s">
        <v>28</v>
      </c>
      <c r="C13" s="21"/>
      <c r="D13" s="21"/>
      <c r="E13" s="22"/>
      <c r="F13" s="44">
        <v>3000</v>
      </c>
    </row>
    <row r="14" spans="1:6" ht="18.75">
      <c r="A14" s="51" t="s">
        <v>69</v>
      </c>
      <c r="B14" s="1" t="s">
        <v>70</v>
      </c>
      <c r="C14" s="21"/>
      <c r="D14" s="21"/>
      <c r="E14" s="22"/>
      <c r="F14" s="45">
        <v>100000</v>
      </c>
    </row>
    <row r="15" spans="1:6" ht="18.75">
      <c r="A15" s="51" t="s">
        <v>71</v>
      </c>
      <c r="B15" s="1" t="s">
        <v>99</v>
      </c>
      <c r="C15" s="21"/>
      <c r="D15" s="21"/>
      <c r="E15" s="22"/>
      <c r="F15" s="45">
        <v>156000</v>
      </c>
    </row>
    <row r="16" spans="1:6" ht="18.75">
      <c r="A16" s="51" t="s">
        <v>72</v>
      </c>
      <c r="B16" s="1" t="s">
        <v>73</v>
      </c>
      <c r="C16" s="21"/>
      <c r="D16" s="21"/>
      <c r="E16" s="22"/>
      <c r="F16" s="45">
        <v>10000</v>
      </c>
    </row>
    <row r="17" spans="1:6" ht="18.75">
      <c r="A17" s="51" t="s">
        <v>74</v>
      </c>
      <c r="B17" s="1" t="s">
        <v>75</v>
      </c>
      <c r="C17" s="21"/>
      <c r="D17" s="21"/>
      <c r="E17" s="22"/>
      <c r="F17" s="54">
        <v>450000</v>
      </c>
    </row>
    <row r="18" spans="1:6" ht="18.75">
      <c r="A18" s="50" t="s">
        <v>36</v>
      </c>
      <c r="B18" s="1" t="s">
        <v>104</v>
      </c>
      <c r="C18" s="21"/>
      <c r="D18" s="21"/>
      <c r="E18" s="22"/>
      <c r="F18" s="44">
        <v>253000</v>
      </c>
    </row>
    <row r="19" spans="1:6" ht="18.75">
      <c r="A19" s="51" t="s">
        <v>76</v>
      </c>
      <c r="B19" s="30" t="s">
        <v>77</v>
      </c>
      <c r="C19" s="31"/>
      <c r="D19" s="31"/>
      <c r="E19" s="32"/>
      <c r="F19" s="45">
        <v>200000</v>
      </c>
    </row>
    <row r="20" spans="1:6" ht="18.75">
      <c r="A20" s="51" t="s">
        <v>78</v>
      </c>
      <c r="B20" s="46" t="s">
        <v>79</v>
      </c>
      <c r="C20" s="52"/>
      <c r="D20" s="52"/>
      <c r="E20" s="53"/>
      <c r="F20" s="45">
        <v>5000</v>
      </c>
    </row>
    <row r="21" spans="1:6" s="40" customFormat="1" ht="18.75">
      <c r="A21" s="51" t="s">
        <v>105</v>
      </c>
      <c r="B21" s="46" t="s">
        <v>106</v>
      </c>
      <c r="C21" s="52"/>
      <c r="D21" s="52"/>
      <c r="E21" s="53"/>
      <c r="F21" s="45">
        <v>102700</v>
      </c>
    </row>
    <row r="22" spans="1:6" ht="18.75">
      <c r="A22" s="51" t="s">
        <v>39</v>
      </c>
      <c r="B22" s="46" t="s">
        <v>111</v>
      </c>
      <c r="C22" s="52"/>
      <c r="D22" s="52"/>
      <c r="E22" s="53"/>
      <c r="F22" s="54">
        <v>350000</v>
      </c>
    </row>
    <row r="23" spans="1:6" ht="18.75">
      <c r="A23" s="51" t="s">
        <v>80</v>
      </c>
      <c r="B23" s="1" t="s">
        <v>81</v>
      </c>
      <c r="C23" s="21"/>
      <c r="D23" s="21"/>
      <c r="E23" s="22"/>
      <c r="F23" s="45">
        <v>315000</v>
      </c>
    </row>
    <row r="24" spans="1:6" ht="18.75">
      <c r="A24" s="51" t="s">
        <v>43</v>
      </c>
      <c r="B24" s="1" t="s">
        <v>44</v>
      </c>
      <c r="C24" s="21"/>
      <c r="D24" s="21"/>
      <c r="E24" s="22"/>
      <c r="F24" s="54">
        <v>203000</v>
      </c>
    </row>
    <row r="25" spans="1:6" ht="18.75">
      <c r="A25" s="51" t="s">
        <v>82</v>
      </c>
      <c r="B25" s="1" t="s">
        <v>83</v>
      </c>
      <c r="C25" s="21"/>
      <c r="D25" s="21"/>
      <c r="E25" s="22"/>
      <c r="F25" s="54">
        <v>225000</v>
      </c>
    </row>
    <row r="26" spans="1:6" ht="18.75">
      <c r="A26" s="51" t="s">
        <v>47</v>
      </c>
      <c r="B26" s="1" t="s">
        <v>48</v>
      </c>
      <c r="C26" s="21"/>
      <c r="D26" s="21"/>
      <c r="E26" s="22"/>
      <c r="F26" s="45">
        <v>5000</v>
      </c>
    </row>
    <row r="27" spans="1:6" ht="18.75">
      <c r="A27" s="51" t="s">
        <v>84</v>
      </c>
      <c r="B27" s="1" t="s">
        <v>85</v>
      </c>
      <c r="C27" s="21"/>
      <c r="D27" s="21"/>
      <c r="E27" s="22"/>
      <c r="F27" s="45">
        <v>75000</v>
      </c>
    </row>
    <row r="28" spans="1:6" ht="18.75">
      <c r="A28" s="51" t="s">
        <v>86</v>
      </c>
      <c r="B28" s="1" t="s">
        <v>87</v>
      </c>
      <c r="C28" s="21"/>
      <c r="D28" s="21"/>
      <c r="E28" s="22"/>
      <c r="F28" s="54">
        <v>1120000</v>
      </c>
    </row>
    <row r="29" spans="1:6" ht="18.75">
      <c r="A29" s="51" t="s">
        <v>88</v>
      </c>
      <c r="B29" s="1" t="s">
        <v>89</v>
      </c>
      <c r="C29" s="21"/>
      <c r="D29" s="21"/>
      <c r="E29" s="22"/>
      <c r="F29" s="54">
        <v>1060000</v>
      </c>
    </row>
    <row r="30" spans="1:6" s="40" customFormat="1" ht="18.75">
      <c r="A30" s="70" t="s">
        <v>112</v>
      </c>
      <c r="B30" s="71" t="s">
        <v>113</v>
      </c>
      <c r="C30" s="72"/>
      <c r="D30" s="72"/>
      <c r="E30" s="73"/>
      <c r="F30" s="54">
        <v>2515700</v>
      </c>
    </row>
    <row r="31" spans="1:6" ht="18.75">
      <c r="A31" s="51" t="s">
        <v>90</v>
      </c>
      <c r="B31" s="1" t="s">
        <v>91</v>
      </c>
      <c r="C31" s="21"/>
      <c r="D31" s="21"/>
      <c r="E31" s="22"/>
      <c r="F31" s="45">
        <v>8000</v>
      </c>
    </row>
    <row r="32" spans="1:6" ht="18.75">
      <c r="A32" s="51" t="s">
        <v>92</v>
      </c>
      <c r="B32" s="1" t="s">
        <v>93</v>
      </c>
      <c r="C32" s="21"/>
      <c r="D32" s="21"/>
      <c r="E32" s="22"/>
      <c r="F32" s="45">
        <v>50000</v>
      </c>
    </row>
    <row r="33" spans="1:6" s="40" customFormat="1" ht="18.75">
      <c r="A33" s="51" t="s">
        <v>107</v>
      </c>
      <c r="B33" s="46" t="s">
        <v>108</v>
      </c>
      <c r="C33" s="52"/>
      <c r="D33" s="52"/>
      <c r="E33" s="53"/>
      <c r="F33" s="45">
        <v>600000</v>
      </c>
    </row>
    <row r="34" spans="1:6" s="40" customFormat="1" ht="18.75">
      <c r="A34" s="51" t="s">
        <v>109</v>
      </c>
      <c r="B34" s="46" t="s">
        <v>110</v>
      </c>
      <c r="C34" s="52"/>
      <c r="D34" s="52"/>
      <c r="E34" s="53"/>
      <c r="F34" s="45">
        <v>13000</v>
      </c>
    </row>
    <row r="35" spans="1:6" ht="18.75">
      <c r="A35" s="51" t="s">
        <v>94</v>
      </c>
      <c r="B35" s="30" t="s">
        <v>95</v>
      </c>
      <c r="C35" s="31"/>
      <c r="D35" s="31"/>
      <c r="E35" s="32"/>
      <c r="F35" s="45">
        <v>60000</v>
      </c>
    </row>
    <row r="36" spans="1:6" ht="18.75">
      <c r="A36" s="47"/>
      <c r="B36" s="48"/>
      <c r="C36" s="48"/>
      <c r="D36" s="48"/>
      <c r="E36" s="48"/>
      <c r="F36" s="65"/>
    </row>
    <row r="37" spans="1:6" ht="19.5" thickBot="1">
      <c r="A37" s="60" t="s">
        <v>96</v>
      </c>
      <c r="B37" s="61"/>
      <c r="C37" s="61"/>
      <c r="D37" s="61"/>
      <c r="E37" s="61"/>
      <c r="F37" s="66">
        <f>SUM(F4:F36)</f>
        <v>10991000</v>
      </c>
    </row>
    <row r="38" spans="1:6" ht="18.75">
      <c r="A38" s="43"/>
      <c r="B38" s="43"/>
      <c r="C38" s="43"/>
      <c r="D38" s="43"/>
      <c r="E38" s="43"/>
      <c r="F38" s="43"/>
    </row>
    <row r="39" spans="1:6" ht="18.75">
      <c r="A39" s="43" t="s">
        <v>97</v>
      </c>
      <c r="B39" s="43"/>
      <c r="C39" s="43"/>
      <c r="D39" s="43"/>
      <c r="E39" s="43"/>
      <c r="F39" s="43"/>
    </row>
    <row r="40" spans="1:6" ht="18.75">
      <c r="A40" s="43" t="s">
        <v>98</v>
      </c>
      <c r="B40" s="43"/>
      <c r="C40" s="43"/>
      <c r="D40" s="43"/>
      <c r="E40" s="43"/>
      <c r="F40" s="43"/>
    </row>
  </sheetData>
  <sheetProtection/>
  <mergeCells count="28">
    <mergeCell ref="B35:E35"/>
    <mergeCell ref="A37:E37"/>
    <mergeCell ref="B28:E28"/>
    <mergeCell ref="B29:E29"/>
    <mergeCell ref="B31:E31"/>
    <mergeCell ref="B32:E32"/>
    <mergeCell ref="B27:E27"/>
    <mergeCell ref="B14:E14"/>
    <mergeCell ref="B15:E15"/>
    <mergeCell ref="B16:E16"/>
    <mergeCell ref="B17:E17"/>
    <mergeCell ref="B18:E18"/>
    <mergeCell ref="B19:E19"/>
    <mergeCell ref="B23:E23"/>
    <mergeCell ref="B24:E24"/>
    <mergeCell ref="B25:E25"/>
    <mergeCell ref="B26:E26"/>
    <mergeCell ref="B13:E13"/>
    <mergeCell ref="A2:E2"/>
    <mergeCell ref="B4:E4"/>
    <mergeCell ref="B5:E5"/>
    <mergeCell ref="B6:E6"/>
    <mergeCell ref="B7:E7"/>
    <mergeCell ref="B8:E8"/>
    <mergeCell ref="B9:E9"/>
    <mergeCell ref="B10:E10"/>
    <mergeCell ref="B11:E11"/>
    <mergeCell ref="B12:E12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czechpoint</dc:creator>
  <cp:keywords/>
  <dc:description/>
  <cp:lastModifiedBy>czechpoint</cp:lastModifiedBy>
  <cp:lastPrinted>2016-11-30T14:52:01Z</cp:lastPrinted>
  <dcterms:created xsi:type="dcterms:W3CDTF">2016-11-30T11:49:13Z</dcterms:created>
  <dcterms:modified xsi:type="dcterms:W3CDTF">2016-11-30T14:52:49Z</dcterms:modified>
  <cp:category/>
  <cp:version/>
  <cp:contentType/>
  <cp:contentStatus/>
</cp:coreProperties>
</file>